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konsolidowane" sheetId="1" r:id="rId4"/>
  </sheets>
  <definedNames/>
  <calcPr/>
  <extLst>
    <ext uri="GoogleSheetsCustomDataVersion2">
      <go:sheetsCustomData xmlns:go="http://customooxmlschemas.google.com/" r:id="rId5" roundtripDataChecksum="RkVQGvZuYeqbazhmCnN5bQtmTU7hz/IBodK+d92XPvY="/>
    </ext>
  </extLst>
</workbook>
</file>

<file path=xl/sharedStrings.xml><?xml version="1.0" encoding="utf-8"?>
<sst xmlns="http://schemas.openxmlformats.org/spreadsheetml/2006/main" count="44" uniqueCount="43">
  <si>
    <t>Sytuacja finansowa i majątkowa Grupy Kapitałowej DataWalk</t>
  </si>
  <si>
    <t>SPRAWOZDANIE Z SYTUACJI FINANSOWEJ</t>
  </si>
  <si>
    <t>[tys. zł]</t>
  </si>
  <si>
    <t>Suma bilansowa</t>
  </si>
  <si>
    <t>Aktywa trwałe</t>
  </si>
  <si>
    <t>Aktywa obrotowe</t>
  </si>
  <si>
    <t>Kapitał własny</t>
  </si>
  <si>
    <t>Zobowiązania</t>
  </si>
  <si>
    <t>WYNIKI FINANSOWE</t>
  </si>
  <si>
    <t>Wyszczególnienie</t>
  </si>
  <si>
    <t>Przychody ze sprzedaży netto</t>
  </si>
  <si>
    <t>EBIT</t>
  </si>
  <si>
    <t>OPEX</t>
  </si>
  <si>
    <t>Amortyzacja</t>
  </si>
  <si>
    <t>Koszty programu motywacyjnego płatnego w formie akcji</t>
  </si>
  <si>
    <t>Odpis aktualizujący wartość aktywów</t>
  </si>
  <si>
    <t>Strata (zysk) z tytułu oczekiwanych strat kredytowych</t>
  </si>
  <si>
    <t>OPEX adj.</t>
  </si>
  <si>
    <t>EBITDA</t>
  </si>
  <si>
    <t>EBITDA skorygowana</t>
  </si>
  <si>
    <t>Zysk (strata) netto przypadający akcjonariuszom jednostki dominującej</t>
  </si>
  <si>
    <t>CFO</t>
  </si>
  <si>
    <t>CAPEX</t>
  </si>
  <si>
    <t>FCF</t>
  </si>
  <si>
    <t>Należności ogółem</t>
  </si>
  <si>
    <t>Aktywa finansowe (lokaty powyżej 3 miesięcy)</t>
  </si>
  <si>
    <t>Środki pieniężne i ich ekwiwalenty na koniec okresu</t>
  </si>
  <si>
    <t>Środki pieniężne oraz lokaty powyżej 3 miesięcy na koniec okresu</t>
  </si>
  <si>
    <t>Należności i środki pieniężne razem</t>
  </si>
  <si>
    <t>SPRAWOZDANIE Z PRZEPŁYWÓW PIENIĘŻNYCH</t>
  </si>
  <si>
    <t xml:space="preserve">Przepływy pieniężne netto z działalności operacyjnej  </t>
  </si>
  <si>
    <t>Przepływy pieniężne netto z działalności inwestycyjnej</t>
  </si>
  <si>
    <t>Środki pieniężne netto z działalności finansowej</t>
  </si>
  <si>
    <t>Zmiana stanu środków pieniężnych</t>
  </si>
  <si>
    <t>Informacje objaśniające:</t>
  </si>
  <si>
    <t>EBIT = Wynik z działalności operacyjnej,</t>
  </si>
  <si>
    <t>OPEX = Przychody ze sprzedaży netto - EBIT,</t>
  </si>
  <si>
    <t>OPEX adj. = OPEX - amortyzacja - szacowane koszty związane programem motywacyjnym płatnym w akcjach własnych Spółki (rozliczanych w środkach pieniężnych oraz instrumentach kapitałowych) - niegotówkowe koszty wynikające z odpisów aktualizujących wartość aktywów - strata (zysk) z tyt. oczekiwanych strat kredytowych,</t>
  </si>
  <si>
    <t>EBITDA = EBIT + amortyzacja,</t>
  </si>
  <si>
    <t>EBITDA skorygowana = EBITDA + szacowane koszty związane programem motywacyjnym płatnym w akcjach własnych Spółki (rozliczanych w środkach pieniężnych oraz instrumentach kapitałowych) + niegotówkowe koszty wynikające z odpisów aktualizujących wartość aktywów + strata (zysk) z tyt. oczekiwanych strat kredytowych,</t>
  </si>
  <si>
    <t>CFO = Środki pieniężne z działalności operacyjnej,</t>
  </si>
  <si>
    <t>CAPEX = wydatki na nabycie rzeczowych aktywów trwałych + wydatki na nabycie wartości niematerialnych + wydatki z tytułu prowadzonych prac rozwojowych,</t>
  </si>
  <si>
    <t>FCF = CFO - |CAPEX|.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</si>
</sst>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5">
    <font>
      <sz val="11.0"/>
      <color theme="1"/>
      <name val="Calibri"/>
      <scheme val="minor"/>
    </font>
    <font>
      <b/>
      <sz val="13.0"/>
      <color theme="1"/>
      <name val="Calibri"/>
    </font>
    <font>
      <b/>
      <sz val="11.0"/>
      <color theme="1"/>
      <name val="Arial"/>
    </font>
    <font>
      <b/>
      <sz val="11.0"/>
      <color theme="0"/>
      <name val="Calibri"/>
    </font>
    <font>
      <sz val="11.0"/>
      <color theme="1"/>
      <name val="Calibri"/>
    </font>
    <font>
      <b/>
      <sz val="11.0"/>
      <color theme="1"/>
      <name val="Calibri"/>
    </font>
    <font>
      <sz val="7.0"/>
      <color rgb="FF000000"/>
      <name val="Times New Roman"/>
    </font>
    <font>
      <i/>
      <sz val="9.0"/>
      <color theme="1"/>
      <name val="Times New Roman"/>
    </font>
    <font>
      <b/>
      <sz val="11.0"/>
      <color rgb="FF000000"/>
      <name val="Calibri"/>
    </font>
    <font>
      <sz val="11.0"/>
      <color rgb="FFF2F2F2"/>
      <name val="Calibri"/>
    </font>
    <font>
      <sz val="11.0"/>
      <color rgb="FF000000"/>
      <name val="Calibri"/>
    </font>
    <font>
      <b/>
      <sz val="11.0"/>
      <color rgb="FFF2F2F2"/>
      <name val="Calibri"/>
    </font>
    <font/>
    <font>
      <color theme="1"/>
      <name val="Calibri"/>
      <scheme val="minor"/>
    </font>
    <font>
      <i/>
      <sz val="10.0"/>
      <color theme="1"/>
      <name val="Calibri"/>
    </font>
  </fonts>
  <fills count="5">
    <fill>
      <patternFill patternType="none"/>
    </fill>
    <fill>
      <patternFill patternType="lightGray"/>
    </fill>
    <fill>
      <patternFill patternType="solid">
        <fgColor rgb="FF7F7F7F"/>
        <bgColor rgb="FF7F7F7F"/>
      </patternFill>
    </fill>
    <fill>
      <patternFill patternType="solid">
        <fgColor rgb="FFD8D8D8"/>
        <bgColor rgb="FFD8D8D8"/>
      </patternFill>
    </fill>
    <fill>
      <patternFill patternType="solid">
        <fgColor theme="0"/>
        <bgColor theme="0"/>
      </patternFill>
    </fill>
  </fills>
  <borders count="7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top/>
      <bottom/>
    </border>
    <border>
      <top/>
      <bottom/>
    </border>
    <border>
      <right/>
      <top/>
      <bottom/>
    </border>
    <border>
      <left/>
      <right/>
      <top/>
      <bottom/>
    </border>
    <border>
      <left style="thin">
        <color rgb="FF000000"/>
      </left>
    </border>
  </borders>
  <cellStyleXfs count="1">
    <xf borderId="0" fillId="0" fontId="0" numFmtId="0" applyAlignment="1" applyFont="1"/>
  </cellStyleXfs>
  <cellXfs count="30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vertical="center"/>
    </xf>
    <xf borderId="0" fillId="0" fontId="2" numFmtId="0" xfId="0" applyAlignment="1" applyFont="1">
      <alignment vertical="center"/>
    </xf>
    <xf borderId="1" fillId="2" fontId="3" numFmtId="0" xfId="0" applyBorder="1" applyFill="1" applyFont="1"/>
    <xf borderId="1" fillId="3" fontId="4" numFmtId="0" xfId="0" applyBorder="1" applyFill="1" applyFont="1"/>
    <xf borderId="1" fillId="3" fontId="5" numFmtId="14" xfId="0" applyBorder="1" applyFont="1" applyNumberFormat="1"/>
    <xf borderId="1" fillId="0" fontId="4" numFmtId="0" xfId="0" applyBorder="1" applyFont="1"/>
    <xf borderId="1" fillId="0" fontId="4" numFmtId="3" xfId="0" applyBorder="1" applyFont="1" applyNumberFormat="1"/>
    <xf borderId="0" fillId="0" fontId="4" numFmtId="3" xfId="0" applyFont="1" applyNumberFormat="1"/>
    <xf borderId="0" fillId="0" fontId="6" numFmtId="4" xfId="0" applyFont="1" applyNumberFormat="1"/>
    <xf borderId="1" fillId="3" fontId="5" numFmtId="0" xfId="0" applyBorder="1" applyFont="1"/>
    <xf borderId="0" fillId="0" fontId="7" numFmtId="4" xfId="0" applyFont="1" applyNumberFormat="1"/>
    <xf borderId="1" fillId="0" fontId="8" numFmtId="0" xfId="0" applyAlignment="1" applyBorder="1" applyFont="1">
      <alignment vertical="center"/>
    </xf>
    <xf borderId="1" fillId="0" fontId="5" numFmtId="3" xfId="0" applyBorder="1" applyFont="1" applyNumberFormat="1"/>
    <xf borderId="0" fillId="0" fontId="9" numFmtId="0" xfId="0" applyFont="1"/>
    <xf borderId="1" fillId="0" fontId="10" numFmtId="0" xfId="0" applyAlignment="1" applyBorder="1" applyFont="1">
      <alignment vertical="center"/>
    </xf>
    <xf borderId="2" fillId="4" fontId="11" numFmtId="0" xfId="0" applyAlignment="1" applyBorder="1" applyFill="1" applyFont="1">
      <alignment horizontal="center"/>
    </xf>
    <xf borderId="3" fillId="0" fontId="12" numFmtId="0" xfId="0" applyBorder="1" applyFont="1"/>
    <xf borderId="4" fillId="0" fontId="12" numFmtId="0" xfId="0" applyBorder="1" applyFont="1"/>
    <xf borderId="5" fillId="4" fontId="9" numFmtId="0" xfId="0" applyBorder="1" applyFont="1"/>
    <xf borderId="5" fillId="4" fontId="11" numFmtId="0" xfId="0" applyBorder="1" applyFont="1"/>
    <xf borderId="5" fillId="4" fontId="9" numFmtId="3" xfId="0" applyBorder="1" applyFont="1" applyNumberFormat="1"/>
    <xf borderId="6" fillId="0" fontId="10" numFmtId="0" xfId="0" applyAlignment="1" applyBorder="1" applyFont="1">
      <alignment vertical="center"/>
    </xf>
    <xf borderId="6" fillId="0" fontId="8" numFmtId="0" xfId="0" applyAlignment="1" applyBorder="1" applyFont="1">
      <alignment vertical="center"/>
    </xf>
    <xf borderId="6" fillId="0" fontId="4" numFmtId="0" xfId="0" applyAlignment="1" applyBorder="1" applyFont="1">
      <alignment vertical="center"/>
    </xf>
    <xf borderId="1" fillId="0" fontId="5" numFmtId="0" xfId="0" applyAlignment="1" applyBorder="1" applyFont="1">
      <alignment vertical="center"/>
    </xf>
    <xf borderId="1" fillId="0" fontId="4" numFmtId="0" xfId="0" applyAlignment="1" applyBorder="1" applyFont="1">
      <alignment vertical="center"/>
    </xf>
    <xf borderId="6" fillId="0" fontId="4" numFmtId="0" xfId="0" applyBorder="1" applyFont="1"/>
    <xf borderId="0" fillId="0" fontId="13" numFmtId="0" xfId="0" applyFont="1"/>
    <xf borderId="0" fillId="0" fontId="14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4.86"/>
    <col customWidth="1" min="2" max="2" width="63.71"/>
    <col customWidth="1" min="3" max="25" width="14.71"/>
  </cols>
  <sheetData>
    <row r="1">
      <c r="B1" s="1" t="s">
        <v>0</v>
      </c>
      <c r="C1" s="1"/>
      <c r="D1" s="1"/>
      <c r="E1" s="1"/>
      <c r="F1" s="1"/>
      <c r="G1" s="1"/>
    </row>
    <row r="2">
      <c r="B2" s="2"/>
      <c r="C2" s="2"/>
      <c r="D2" s="2"/>
      <c r="E2" s="2"/>
      <c r="F2" s="2"/>
      <c r="G2" s="2"/>
    </row>
    <row r="3">
      <c r="B3" s="3" t="s">
        <v>1</v>
      </c>
      <c r="C3" s="3"/>
      <c r="D3" s="3"/>
      <c r="E3" s="3"/>
      <c r="F3" s="3"/>
      <c r="G3" s="3"/>
    </row>
    <row r="4">
      <c r="B4" s="4" t="s">
        <v>2</v>
      </c>
      <c r="C4" s="5">
        <v>46022.0</v>
      </c>
      <c r="D4" s="5">
        <v>45657.0</v>
      </c>
      <c r="E4" s="5">
        <v>45291.0</v>
      </c>
      <c r="F4" s="5">
        <v>44926.0</v>
      </c>
      <c r="G4" s="5">
        <v>44561.0</v>
      </c>
    </row>
    <row r="5">
      <c r="B5" s="6" t="s">
        <v>3</v>
      </c>
      <c r="C5" s="7">
        <v>107773.0</v>
      </c>
      <c r="D5" s="7">
        <v>58482.0</v>
      </c>
      <c r="E5" s="7">
        <v>52255.0</v>
      </c>
      <c r="F5" s="7">
        <v>110575.0</v>
      </c>
      <c r="G5" s="7">
        <v>89052.0</v>
      </c>
      <c r="I5" s="8"/>
    </row>
    <row r="6">
      <c r="B6" s="6" t="s">
        <v>4</v>
      </c>
      <c r="C6" s="7">
        <v>40021.0</v>
      </c>
      <c r="D6" s="7">
        <v>29826.0</v>
      </c>
      <c r="E6" s="7">
        <v>26326.0</v>
      </c>
      <c r="F6" s="7">
        <v>37501.0</v>
      </c>
      <c r="G6" s="7">
        <v>23838.0</v>
      </c>
      <c r="I6" s="8"/>
    </row>
    <row r="7">
      <c r="B7" s="6" t="s">
        <v>5</v>
      </c>
      <c r="C7" s="7">
        <v>67752.0</v>
      </c>
      <c r="D7" s="7">
        <v>28656.0</v>
      </c>
      <c r="E7" s="7">
        <v>25929.0</v>
      </c>
      <c r="F7" s="7">
        <v>73074.0</v>
      </c>
      <c r="G7" s="7">
        <v>65214.0</v>
      </c>
      <c r="I7" s="8"/>
    </row>
    <row r="8">
      <c r="B8" s="6" t="s">
        <v>6</v>
      </c>
      <c r="C8" s="7">
        <v>-5683.0</v>
      </c>
      <c r="D8" s="7">
        <v>-5558.0</v>
      </c>
      <c r="E8" s="7">
        <v>12412.0</v>
      </c>
      <c r="F8" s="7">
        <v>29399.0</v>
      </c>
      <c r="G8" s="7">
        <v>78462.0</v>
      </c>
      <c r="I8" s="8"/>
    </row>
    <row r="9">
      <c r="B9" s="6" t="s">
        <v>7</v>
      </c>
      <c r="C9" s="7">
        <v>113456.0</v>
      </c>
      <c r="D9" s="7">
        <v>64040.0</v>
      </c>
      <c r="E9" s="7">
        <f t="shared" ref="E9:F9" si="1">E5-E8</f>
        <v>39843</v>
      </c>
      <c r="F9" s="7">
        <f t="shared" si="1"/>
        <v>81176</v>
      </c>
      <c r="G9" s="7">
        <v>10590.0</v>
      </c>
      <c r="I9" s="8"/>
    </row>
    <row r="12">
      <c r="B12" s="3" t="s">
        <v>8</v>
      </c>
      <c r="C12" s="3"/>
      <c r="D12" s="3"/>
      <c r="E12" s="3"/>
      <c r="F12" s="3"/>
      <c r="G12" s="3"/>
      <c r="I12" s="9"/>
    </row>
    <row r="13">
      <c r="B13" s="4" t="s">
        <v>9</v>
      </c>
      <c r="C13" s="10">
        <v>2025.0</v>
      </c>
      <c r="D13" s="10">
        <v>2024.0</v>
      </c>
      <c r="E13" s="10">
        <v>2023.0</v>
      </c>
      <c r="F13" s="10">
        <v>2022.0</v>
      </c>
      <c r="G13" s="10">
        <v>2021.0</v>
      </c>
      <c r="I13" s="11"/>
    </row>
    <row r="14">
      <c r="B14" s="12" t="s">
        <v>10</v>
      </c>
      <c r="C14" s="13">
        <v>37783.0</v>
      </c>
      <c r="D14" s="13">
        <v>24632.0</v>
      </c>
      <c r="E14" s="13">
        <v>25764.0</v>
      </c>
      <c r="F14" s="13">
        <v>33350.0</v>
      </c>
      <c r="G14" s="13">
        <v>30780.0</v>
      </c>
      <c r="I14" s="8"/>
      <c r="J14" s="8"/>
      <c r="K14" s="8"/>
      <c r="L14" s="8"/>
    </row>
    <row r="15">
      <c r="B15" s="12" t="s">
        <v>11</v>
      </c>
      <c r="C15" s="13">
        <v>-72537.0</v>
      </c>
      <c r="D15" s="13">
        <v>-52717.0</v>
      </c>
      <c r="E15" s="13">
        <v>-20164.0</v>
      </c>
      <c r="F15" s="13">
        <v>-129493.0</v>
      </c>
      <c r="G15" s="13">
        <v>-5665.0</v>
      </c>
      <c r="I15" s="8"/>
      <c r="J15" s="8"/>
      <c r="K15" s="8"/>
      <c r="L15" s="8"/>
      <c r="O15" s="14"/>
      <c r="P15" s="14"/>
      <c r="Q15" s="14"/>
      <c r="R15" s="14"/>
      <c r="S15" s="14"/>
      <c r="T15" s="14"/>
      <c r="U15" s="14"/>
      <c r="V15" s="14"/>
    </row>
    <row r="16">
      <c r="B16" s="12" t="s">
        <v>12</v>
      </c>
      <c r="C16" s="13">
        <v>110321.0</v>
      </c>
      <c r="D16" s="13">
        <v>77349.0</v>
      </c>
      <c r="E16" s="13">
        <v>45928.0</v>
      </c>
      <c r="F16" s="13">
        <v>162843.0</v>
      </c>
      <c r="G16" s="13">
        <v>36445.0</v>
      </c>
      <c r="I16" s="8"/>
      <c r="J16" s="8"/>
      <c r="K16" s="8"/>
      <c r="L16" s="8"/>
      <c r="O16" s="14"/>
      <c r="P16" s="14"/>
      <c r="Q16" s="14"/>
      <c r="R16" s="14"/>
      <c r="S16" s="14"/>
      <c r="T16" s="14"/>
      <c r="U16" s="14"/>
      <c r="V16" s="14"/>
    </row>
    <row r="17">
      <c r="B17" s="15" t="s">
        <v>13</v>
      </c>
      <c r="C17" s="7">
        <v>4219.0</v>
      </c>
      <c r="D17" s="7">
        <v>3664.0</v>
      </c>
      <c r="E17" s="7">
        <v>4586.0</v>
      </c>
      <c r="F17" s="7">
        <v>3098.0</v>
      </c>
      <c r="G17" s="7">
        <v>2585.0</v>
      </c>
      <c r="I17" s="8"/>
      <c r="J17" s="8"/>
      <c r="K17" s="8"/>
      <c r="L17" s="8"/>
      <c r="O17" s="14"/>
      <c r="P17" s="16"/>
      <c r="Q17" s="17"/>
      <c r="R17" s="17"/>
      <c r="S17" s="17"/>
      <c r="T17" s="17"/>
      <c r="U17" s="18"/>
      <c r="V17" s="14"/>
    </row>
    <row r="18">
      <c r="B18" s="15" t="s">
        <v>14</v>
      </c>
      <c r="C18" s="7">
        <v>50837.0</v>
      </c>
      <c r="D18" s="7">
        <v>24238.0</v>
      </c>
      <c r="E18" s="7">
        <v>-26974.0</v>
      </c>
      <c r="F18" s="7">
        <v>97338.0</v>
      </c>
      <c r="G18" s="7">
        <v>0.0</v>
      </c>
      <c r="I18" s="8"/>
      <c r="J18" s="8"/>
      <c r="K18" s="8"/>
      <c r="L18" s="8"/>
      <c r="O18" s="14"/>
      <c r="P18" s="19"/>
      <c r="Q18" s="20"/>
      <c r="R18" s="20"/>
      <c r="S18" s="20"/>
      <c r="T18" s="20"/>
      <c r="U18" s="20"/>
      <c r="V18" s="14"/>
    </row>
    <row r="19">
      <c r="B19" s="15" t="s">
        <v>15</v>
      </c>
      <c r="C19" s="7">
        <v>1189.0</v>
      </c>
      <c r="D19" s="7">
        <v>3260.0</v>
      </c>
      <c r="E19" s="7">
        <v>9029.0</v>
      </c>
      <c r="F19" s="7">
        <v>5205.0</v>
      </c>
      <c r="G19" s="6">
        <v>0.0</v>
      </c>
      <c r="I19" s="8"/>
      <c r="J19" s="8"/>
      <c r="K19" s="8"/>
      <c r="L19" s="8"/>
      <c r="O19" s="14"/>
      <c r="P19" s="19"/>
      <c r="Q19" s="21"/>
      <c r="R19" s="21"/>
      <c r="S19" s="21"/>
      <c r="T19" s="21"/>
      <c r="U19" s="21"/>
      <c r="V19" s="14"/>
    </row>
    <row r="20">
      <c r="B20" s="15" t="s">
        <v>16</v>
      </c>
      <c r="C20" s="7">
        <v>217.0</v>
      </c>
      <c r="D20" s="7">
        <v>1731.0</v>
      </c>
      <c r="E20" s="6">
        <v>-352.0</v>
      </c>
      <c r="F20" s="6">
        <v>538.0</v>
      </c>
      <c r="G20" s="6">
        <v>188.0</v>
      </c>
      <c r="I20" s="8"/>
      <c r="K20" s="8"/>
      <c r="L20" s="8"/>
      <c r="O20" s="14"/>
      <c r="P20" s="19"/>
      <c r="Q20" s="21"/>
      <c r="R20" s="21"/>
      <c r="S20" s="21"/>
      <c r="T20" s="21"/>
      <c r="U20" s="21"/>
      <c r="V20" s="14"/>
    </row>
    <row r="21" ht="15.75" customHeight="1">
      <c r="B21" s="12" t="s">
        <v>17</v>
      </c>
      <c r="C21" s="13">
        <v>53859.0</v>
      </c>
      <c r="D21" s="13">
        <v>44455.0</v>
      </c>
      <c r="E21" s="13">
        <v>59639.0</v>
      </c>
      <c r="F21" s="13">
        <v>56664.0</v>
      </c>
      <c r="G21" s="13">
        <v>33672.0</v>
      </c>
      <c r="I21" s="8"/>
      <c r="J21" s="8"/>
      <c r="K21" s="8"/>
      <c r="L21" s="8"/>
      <c r="O21" s="14"/>
      <c r="P21" s="19"/>
      <c r="Q21" s="21"/>
      <c r="R21" s="21"/>
      <c r="S21" s="21"/>
      <c r="T21" s="21"/>
      <c r="U21" s="21"/>
      <c r="V21" s="14"/>
    </row>
    <row r="22" ht="15.75" customHeight="1">
      <c r="B22" s="22"/>
      <c r="K22" s="8"/>
      <c r="L22" s="8"/>
      <c r="O22" s="14"/>
      <c r="P22" s="19"/>
      <c r="Q22" s="21"/>
      <c r="R22" s="21"/>
      <c r="S22" s="21"/>
      <c r="T22" s="21"/>
      <c r="U22" s="21"/>
      <c r="V22" s="14"/>
    </row>
    <row r="23" ht="15.75" customHeight="1">
      <c r="B23" s="15" t="s">
        <v>18</v>
      </c>
      <c r="C23" s="7">
        <v>-68318.0</v>
      </c>
      <c r="D23" s="7">
        <v>-49052.0</v>
      </c>
      <c r="E23" s="7">
        <v>-15578.0</v>
      </c>
      <c r="F23" s="7">
        <v>-126395.0</v>
      </c>
      <c r="G23" s="7">
        <v>-3080.0</v>
      </c>
      <c r="I23" s="8"/>
      <c r="J23" s="8"/>
      <c r="K23" s="8"/>
      <c r="L23" s="8"/>
      <c r="O23" s="14"/>
      <c r="P23" s="19"/>
      <c r="Q23" s="21"/>
      <c r="R23" s="21"/>
      <c r="S23" s="21"/>
      <c r="T23" s="21"/>
      <c r="U23" s="21"/>
      <c r="V23" s="14"/>
    </row>
    <row r="24" ht="15.75" customHeight="1">
      <c r="B24" s="12" t="s">
        <v>19</v>
      </c>
      <c r="C24" s="13">
        <v>-16075.0</v>
      </c>
      <c r="D24" s="13">
        <v>-19823.0</v>
      </c>
      <c r="E24" s="13">
        <v>-33874.0</v>
      </c>
      <c r="F24" s="13">
        <v>-23314.0</v>
      </c>
      <c r="G24" s="13">
        <v>-2892.0</v>
      </c>
      <c r="I24" s="8"/>
      <c r="J24" s="8"/>
      <c r="K24" s="8"/>
      <c r="L24" s="8"/>
      <c r="O24" s="14"/>
      <c r="P24" s="19"/>
      <c r="Q24" s="21"/>
      <c r="R24" s="21"/>
      <c r="S24" s="21"/>
      <c r="T24" s="21"/>
      <c r="U24" s="21"/>
      <c r="V24" s="14"/>
    </row>
    <row r="25" ht="15.75" customHeight="1">
      <c r="B25" s="23"/>
      <c r="I25" s="8"/>
      <c r="K25" s="8"/>
      <c r="L25" s="8"/>
      <c r="O25" s="14"/>
      <c r="P25" s="21"/>
      <c r="Q25" s="19"/>
      <c r="R25" s="19"/>
      <c r="S25" s="19"/>
      <c r="T25" s="19"/>
      <c r="U25" s="19"/>
      <c r="V25" s="14"/>
    </row>
    <row r="26" ht="15.75" customHeight="1">
      <c r="B26" s="15" t="s">
        <v>20</v>
      </c>
      <c r="C26" s="7">
        <v>-64397.0</v>
      </c>
      <c r="D26" s="7">
        <v>-48961.0</v>
      </c>
      <c r="E26" s="7">
        <v>-28149.0</v>
      </c>
      <c r="F26" s="7">
        <v>-116744.0</v>
      </c>
      <c r="G26" s="7">
        <v>-1648.0</v>
      </c>
      <c r="I26" s="8"/>
      <c r="J26" s="8"/>
      <c r="K26" s="8"/>
      <c r="L26" s="8"/>
      <c r="O26" s="14"/>
      <c r="P26" s="21"/>
      <c r="Q26" s="21"/>
      <c r="R26" s="21"/>
      <c r="S26" s="21"/>
      <c r="T26" s="21"/>
      <c r="U26" s="21"/>
      <c r="V26" s="14"/>
    </row>
    <row r="27" ht="15.75" customHeight="1">
      <c r="B27" s="23"/>
      <c r="I27" s="8"/>
      <c r="K27" s="8"/>
      <c r="L27" s="8"/>
      <c r="O27" s="14"/>
      <c r="P27" s="19"/>
      <c r="Q27" s="21"/>
      <c r="R27" s="21"/>
      <c r="S27" s="21"/>
      <c r="T27" s="21"/>
      <c r="U27" s="21"/>
      <c r="V27" s="14"/>
    </row>
    <row r="28" ht="15.75" customHeight="1">
      <c r="B28" s="15" t="s">
        <v>21</v>
      </c>
      <c r="C28" s="7">
        <v>-14445.0</v>
      </c>
      <c r="D28" s="7">
        <v>-16857.0</v>
      </c>
      <c r="E28" s="7">
        <v>-34024.0</v>
      </c>
      <c r="F28" s="7">
        <v>-20110.0</v>
      </c>
      <c r="G28" s="7">
        <v>-13259.0</v>
      </c>
      <c r="I28" s="8"/>
      <c r="J28" s="8"/>
      <c r="K28" s="8"/>
      <c r="L28" s="8"/>
      <c r="O28" s="14"/>
      <c r="P28" s="19"/>
      <c r="Q28" s="21"/>
      <c r="R28" s="21"/>
      <c r="S28" s="21"/>
      <c r="T28" s="21"/>
      <c r="U28" s="21"/>
      <c r="V28" s="14"/>
    </row>
    <row r="29" ht="15.75" customHeight="1">
      <c r="B29" s="15" t="s">
        <v>22</v>
      </c>
      <c r="C29" s="7">
        <v>-1597.0</v>
      </c>
      <c r="D29" s="7">
        <v>-6060.0</v>
      </c>
      <c r="E29" s="7">
        <v>-12370.0</v>
      </c>
      <c r="F29" s="7">
        <v>-11710.0</v>
      </c>
      <c r="G29" s="7">
        <v>-8251.0</v>
      </c>
      <c r="I29" s="8"/>
      <c r="J29" s="8"/>
      <c r="K29" s="8"/>
      <c r="L29" s="8"/>
      <c r="O29" s="14"/>
      <c r="P29" s="14"/>
      <c r="Q29" s="14"/>
      <c r="R29" s="14"/>
      <c r="S29" s="14"/>
      <c r="T29" s="14"/>
      <c r="U29" s="14"/>
      <c r="V29" s="14"/>
    </row>
    <row r="30" ht="15.75" customHeight="1">
      <c r="B30" s="12" t="s">
        <v>23</v>
      </c>
      <c r="C30" s="13">
        <v>-16042.0</v>
      </c>
      <c r="D30" s="13">
        <v>-22917.0</v>
      </c>
      <c r="E30" s="13">
        <v>-46394.0</v>
      </c>
      <c r="F30" s="13">
        <v>-31820.0</v>
      </c>
      <c r="G30" s="13">
        <v>-21510.0</v>
      </c>
      <c r="I30" s="8"/>
      <c r="J30" s="8"/>
      <c r="K30" s="8"/>
      <c r="L30" s="8"/>
      <c r="O30" s="14"/>
      <c r="P30" s="14"/>
      <c r="Q30" s="21"/>
      <c r="R30" s="21"/>
      <c r="S30" s="21"/>
      <c r="T30" s="21"/>
      <c r="U30" s="21"/>
      <c r="V30" s="14"/>
    </row>
    <row r="31" ht="15.75" customHeight="1">
      <c r="B31" s="24"/>
      <c r="K31" s="8"/>
      <c r="L31" s="8"/>
      <c r="O31" s="14"/>
      <c r="P31" s="14"/>
      <c r="Q31" s="14"/>
      <c r="R31" s="14"/>
      <c r="S31" s="14"/>
      <c r="T31" s="14"/>
      <c r="U31" s="14"/>
      <c r="V31" s="14"/>
    </row>
    <row r="32" ht="15.75" customHeight="1">
      <c r="B32" s="25" t="s">
        <v>24</v>
      </c>
      <c r="C32" s="7">
        <v>8255.0</v>
      </c>
      <c r="D32" s="7">
        <v>10078.0</v>
      </c>
      <c r="E32" s="7">
        <v>11374.0</v>
      </c>
      <c r="F32" s="7">
        <v>11234.0</v>
      </c>
      <c r="G32" s="7">
        <v>9994.0</v>
      </c>
      <c r="I32" s="8"/>
      <c r="J32" s="8"/>
      <c r="K32" s="8"/>
      <c r="L32" s="8"/>
      <c r="O32" s="14"/>
      <c r="P32" s="14"/>
      <c r="Q32" s="14"/>
      <c r="R32" s="14"/>
      <c r="S32" s="14"/>
      <c r="T32" s="14"/>
      <c r="U32" s="14"/>
      <c r="V32" s="14"/>
    </row>
    <row r="33" ht="15.75" customHeight="1">
      <c r="B33" s="24"/>
      <c r="K33" s="8"/>
      <c r="L33" s="8"/>
    </row>
    <row r="34" ht="15.75" customHeight="1">
      <c r="B34" s="26" t="s">
        <v>25</v>
      </c>
      <c r="C34" s="7">
        <v>18117.0</v>
      </c>
      <c r="D34" s="6">
        <v>93.0</v>
      </c>
      <c r="E34" s="6">
        <v>94.0</v>
      </c>
      <c r="F34" s="6">
        <v>0.0</v>
      </c>
      <c r="G34" s="6">
        <v>0.0</v>
      </c>
      <c r="K34" s="8"/>
      <c r="L34" s="8"/>
    </row>
    <row r="35" ht="15.75" customHeight="1">
      <c r="B35" s="15" t="s">
        <v>26</v>
      </c>
      <c r="C35" s="7">
        <v>39623.0</v>
      </c>
      <c r="D35" s="7">
        <v>16499.0</v>
      </c>
      <c r="E35" s="7">
        <v>12210.0</v>
      </c>
      <c r="F35" s="7">
        <v>57598.0</v>
      </c>
      <c r="G35" s="7">
        <v>51650.0</v>
      </c>
      <c r="I35" s="8"/>
      <c r="J35" s="8"/>
      <c r="K35" s="8"/>
      <c r="L35" s="8"/>
    </row>
    <row r="36" ht="15.75" customHeight="1">
      <c r="B36" s="12" t="s">
        <v>27</v>
      </c>
      <c r="C36" s="13">
        <v>57740.0</v>
      </c>
      <c r="D36" s="13">
        <v>16591.0</v>
      </c>
      <c r="E36" s="13">
        <v>12304.0</v>
      </c>
      <c r="F36" s="13">
        <v>57598.0</v>
      </c>
      <c r="G36" s="13">
        <v>51650.0</v>
      </c>
      <c r="I36" s="8"/>
      <c r="J36" s="8"/>
      <c r="K36" s="8"/>
      <c r="L36" s="8"/>
    </row>
    <row r="37" ht="15.75" customHeight="1">
      <c r="B37" s="27"/>
      <c r="K37" s="8"/>
      <c r="L37" s="8"/>
    </row>
    <row r="38" ht="15.75" customHeight="1">
      <c r="B38" s="12" t="s">
        <v>28</v>
      </c>
      <c r="C38" s="13">
        <v>65995.0</v>
      </c>
      <c r="D38" s="13">
        <v>26669.0</v>
      </c>
      <c r="E38" s="13">
        <v>23678.0</v>
      </c>
      <c r="F38" s="13">
        <v>68832.0</v>
      </c>
      <c r="G38" s="13">
        <v>61644.0</v>
      </c>
      <c r="I38" s="8"/>
      <c r="J38" s="8"/>
      <c r="K38" s="8"/>
      <c r="L38" s="8"/>
    </row>
    <row r="39" ht="15.75" customHeight="1"/>
    <row r="40" ht="15.75" customHeight="1"/>
    <row r="41" ht="15.75" customHeight="1">
      <c r="B41" s="3" t="s">
        <v>29</v>
      </c>
      <c r="C41" s="3"/>
      <c r="D41" s="3"/>
      <c r="E41" s="3"/>
      <c r="F41" s="3"/>
      <c r="G41" s="3"/>
    </row>
    <row r="42" ht="15.75" customHeight="1">
      <c r="B42" s="4" t="s">
        <v>2</v>
      </c>
      <c r="C42" s="10">
        <v>2025.0</v>
      </c>
      <c r="D42" s="10">
        <v>2024.0</v>
      </c>
      <c r="E42" s="10">
        <v>2023.0</v>
      </c>
      <c r="F42" s="10">
        <v>2022.0</v>
      </c>
      <c r="G42" s="10">
        <v>2021.0</v>
      </c>
    </row>
    <row r="43" ht="15.75" customHeight="1">
      <c r="B43" s="6" t="s">
        <v>30</v>
      </c>
      <c r="C43" s="7">
        <v>-14445.0</v>
      </c>
      <c r="D43" s="7">
        <v>-16857.0</v>
      </c>
      <c r="E43" s="7">
        <v>-34023.0</v>
      </c>
      <c r="F43" s="7">
        <v>-20110.0</v>
      </c>
      <c r="G43" s="7">
        <v>-13259.0</v>
      </c>
    </row>
    <row r="44" ht="15.75" customHeight="1">
      <c r="B44" s="6" t="s">
        <v>31</v>
      </c>
      <c r="C44" s="7">
        <v>-18878.0</v>
      </c>
      <c r="D44" s="7">
        <v>-5460.0</v>
      </c>
      <c r="E44" s="7">
        <v>-10673.0</v>
      </c>
      <c r="F44" s="7">
        <v>-11386.0</v>
      </c>
      <c r="G44" s="7">
        <v>-8178.0</v>
      </c>
    </row>
    <row r="45" ht="15.75" customHeight="1">
      <c r="B45" s="6" t="s">
        <v>32</v>
      </c>
      <c r="C45" s="7">
        <v>56084.0</v>
      </c>
      <c r="D45" s="7">
        <v>26711.0</v>
      </c>
      <c r="E45" s="6">
        <v>-798.0</v>
      </c>
      <c r="F45" s="7">
        <v>37445.0</v>
      </c>
      <c r="G45" s="7">
        <v>-652.0</v>
      </c>
    </row>
    <row r="46" ht="15.75" customHeight="1">
      <c r="B46" s="6" t="s">
        <v>33</v>
      </c>
      <c r="C46" s="7">
        <v>22761.0</v>
      </c>
      <c r="D46" s="7">
        <v>4394.0</v>
      </c>
      <c r="E46" s="7">
        <v>-45494.0</v>
      </c>
      <c r="F46" s="7">
        <v>5949.0</v>
      </c>
      <c r="G46" s="7">
        <v>-22089.0</v>
      </c>
    </row>
    <row r="47" ht="15.75" customHeight="1"/>
    <row r="48" ht="15.75" customHeight="1">
      <c r="B48" s="28" t="s">
        <v>34</v>
      </c>
    </row>
    <row r="49" ht="15.75" customHeight="1">
      <c r="B49" s="29" t="s">
        <v>35</v>
      </c>
    </row>
    <row r="50" ht="15.75" customHeight="1">
      <c r="B50" s="29" t="s">
        <v>36</v>
      </c>
    </row>
    <row r="51" ht="15.75" customHeight="1">
      <c r="B51" s="29" t="s">
        <v>37</v>
      </c>
    </row>
    <row r="52" ht="15.75" customHeight="1">
      <c r="B52" s="29" t="s">
        <v>38</v>
      </c>
    </row>
    <row r="53" ht="15.75" customHeight="1">
      <c r="B53" s="29" t="s">
        <v>39</v>
      </c>
    </row>
    <row r="54" ht="15.75" customHeight="1">
      <c r="B54" s="29" t="s">
        <v>40</v>
      </c>
    </row>
    <row r="55" ht="15.75" customHeight="1">
      <c r="B55" s="29" t="s">
        <v>41</v>
      </c>
    </row>
    <row r="56" ht="15.75" customHeight="1">
      <c r="B56" s="29" t="s">
        <v>42</v>
      </c>
    </row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P17:U17"/>
  </mergeCells>
  <printOptions/>
  <pageMargins bottom="0.75" footer="0.0" header="0.0" left="0.7" right="0.7" top="0.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2019-04-15T07:04:41Z</dcterms:created>
  <dc:creator>Malwina Duda</dc:creator>
</cp:coreProperties>
</file>